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featurePropertyBag/featurePropertyBag.xml" ContentType="application/vnd.ms-excel.featurepropertyba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426"/>
  <workbookPr/>
  <mc:AlternateContent xmlns:mc="http://schemas.openxmlformats.org/markup-compatibility/2006">
    <mc:Choice Requires="x15">
      <x15ac:absPath xmlns:x15ac="http://schemas.microsoft.com/office/spreadsheetml/2010/11/ac" url="W:\InvesticijosProjektai\Laura\Civilinės saugos projektai\IV kvietimas\PĮP tikslinimas\"/>
    </mc:Choice>
  </mc:AlternateContent>
  <xr:revisionPtr revIDLastSave="0" documentId="13_ncr:1_{AC6C25BD-6C25-4614-930F-CB9996363441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Suvestinės forma" sheetId="1" r:id="rId1"/>
  </sheets>
  <definedNames>
    <definedName name="_xlnm._FilterDatabase" localSheetId="0" hidden="1">'Suvestinės forma'!$A$10:$AN$10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AK11" i="1" l="1"/>
  <c r="AK12" i="1"/>
  <c r="AK13" i="1"/>
  <c r="AK14" i="1"/>
  <c r="AK15" i="1"/>
  <c r="AK16" i="1"/>
  <c r="AL17" i="1" l="1"/>
  <c r="AE17" i="1"/>
  <c r="AF17" i="1"/>
  <c r="AI17" i="1"/>
  <c r="AJ17" i="1"/>
  <c r="G17" i="1"/>
  <c r="AA17" i="1"/>
  <c r="X17" i="1"/>
  <c r="S17" i="1"/>
  <c r="P17" i="1"/>
  <c r="K17" i="1"/>
  <c r="H17" i="1"/>
  <c r="AB17" i="1"/>
  <c r="W17" i="1"/>
  <c r="T17" i="1"/>
  <c r="O17" i="1"/>
  <c r="L17" i="1"/>
  <c r="E17" i="1" l="1"/>
  <c r="AK17" i="1"/>
</calcChain>
</file>

<file path=xl/sharedStrings.xml><?xml version="1.0" encoding="utf-8"?>
<sst xmlns="http://schemas.openxmlformats.org/spreadsheetml/2006/main" count="154" uniqueCount="59">
  <si>
    <t>Eil. Nr.</t>
  </si>
  <si>
    <t>Iš viso</t>
  </si>
  <si>
    <t>Taip</t>
  </si>
  <si>
    <t xml:space="preserve">KAS, kuriame savivaldybė rengsis laikinai apgyvendinti evakuojamus gyventojus (gyvenamoji vietovė, gatvė, namo numeris, statinio ar patalpos pavadinimas, statinio ar patalpos valdytojas, plotas kv. m) </t>
  </si>
  <si>
    <t xml:space="preserve">Ar šis KAS turi priedangą (taip/ne)? </t>
  </si>
  <si>
    <t>Visa suma už jas, Eur</t>
  </si>
  <si>
    <t>Visa suma už juos, Eur</t>
  </si>
  <si>
    <t xml:space="preserve">3) Laikoma, kad KAS turi priedangą, kai tame pačiame statinyje ar jo priklausinyje yra parinkta priedanga. </t>
  </si>
  <si>
    <t>PASIRENGIMO EVAKUOJAMUS GYVENTOJUS LAIKINAI APGYVENDINTI KOLEKTYVINĖS APSAUGOS STATINIUOSE SUVESTINĖ</t>
  </si>
  <si>
    <t>Jų skaičius, vnt.</t>
  </si>
  <si>
    <t>Rinkinių skaičius,  vnt.</t>
  </si>
  <si>
    <t>Jei nurodėte „ne“ arba „dalis“, pateikite informaciją apie vietą (-as), kur bus laikomos ir (ar) saugomos priemonės (gyvenamoji vietovė, gatvė, namo numeris, statinio ar patalpos pavadinimas, valdytojas)</t>
  </si>
  <si>
    <t>Ne</t>
  </si>
  <si>
    <t xml:space="preserve">Ketvirtojo projektų finansavimo sąlygų aprašo </t>
  </si>
  <si>
    <t>1 priedas</t>
  </si>
  <si>
    <t xml:space="preserve">2) Kiekvienam KAS, kurį bus rengiamasi aprūpinti priemonėmis evakuojamiems gyventojams laikinai apgyvendinti, skiriama po atskirą eilutę. </t>
  </si>
  <si>
    <t>Pagal projektą kokį gyventojų skaičių savivaldybė pasirengs laikinai apgyvendinti ir kuriuose kolektyvinės apsaugos statiniuose (toliau – KAS)</t>
  </si>
  <si>
    <t>Rinkinyje: 11 pleistrų, 17 tvarsčių, pirmosios pagalbos žirklės (1 vnt.), 2 specialios antklodės, sterilios pirštinės (2 poros), 2 vienkartinės apsauginės plėvelės, 2 šalčio maišeliai, 2 turniketai, 1 atmintinė</t>
  </si>
  <si>
    <t>Šių generatorių glaustas apibūdinimas</t>
  </si>
  <si>
    <t>Tik miegmaišiai, patalynės komplektai nebus įsigyjami</t>
  </si>
  <si>
    <t>Iš jų nuosavas įnašas, jeigu jis planuojamas, Eur</t>
  </si>
  <si>
    <t>Šių rinkinių sudedamųjų dalių sąrašas</t>
  </si>
  <si>
    <t>Jų detalizavimas</t>
  </si>
  <si>
    <t>Jų apibūdinimas</t>
  </si>
  <si>
    <t>Šių priemonių sąrašas</t>
  </si>
  <si>
    <t>Ar numatytos įsigyti priemonės, nurodytos 5–36 stulpeliuose, bus laikomos ir (ar) saugomos 2 stulpelyje nurodytame KAS (taip/ne/dalis)?</t>
  </si>
  <si>
    <t>KAS aprūpinimo priemonėmis situacija (iki 200 žodžių)</t>
  </si>
  <si>
    <t>Preliminarios išlaidos pasirengti evakuojamų gyventojų laikinam apgyvendinimui pagal kiekvieną KAS, nurodytą 2 stulpelyje</t>
  </si>
  <si>
    <t>Suma  KAS aprūpinimui iš viso (8+12+16+20+24+28+32+36 stulpelių suma), Eur</t>
  </si>
  <si>
    <t>1.</t>
  </si>
  <si>
    <t>2.</t>
  </si>
  <si>
    <t>3.</t>
  </si>
  <si>
    <t>4.</t>
  </si>
  <si>
    <t>5.</t>
  </si>
  <si>
    <t>6.</t>
  </si>
  <si>
    <t>Kauno Kazio Griniaus progimnazija, Šiaurės pr. 97, Kaunas, Eigulių seniūnija, 3300 kv. m</t>
  </si>
  <si>
    <t>Kauno šv. Roko mokykla, Apuolės g. 11, Kaunas, Šilainių seniūnija, 6700 kv. m</t>
  </si>
  <si>
    <t>Kauno Suzuki progimnazija, Stulginskio g. 61, Kaunas, Vilijampolės seniūnija, 1200 kv. m</t>
  </si>
  <si>
    <t>Kauno Jono Laužiko mokykla, Tunelio g. 41, Kaunas, Gričiupio seniūnija, 1100 kv. m</t>
  </si>
  <si>
    <t>Kauno Brazdžionio progimnazija, Radvilėnų pl. 7, Kaunas,Gričiupio seniūnija,4200 kv. m</t>
  </si>
  <si>
    <t xml:space="preserve">Šiame KAS numatoma apgyvendinti viso 943 evakuojamus gyventojus, KAS visai neaprūpintas reikiamomis priemonėmis. </t>
  </si>
  <si>
    <t xml:space="preserve">Šiame KAS numatoma apgyvendinti viso 1686 evakuojamus gyventojus, KAS visai neaprūpintas reikiamomis priemonėmis. </t>
  </si>
  <si>
    <t xml:space="preserve">Šiame KAS numatoma apgyvendinti viso 1914 evakuojamus gyventojus, KAS visai neaprūpintas reikiamomis priemonėmis. </t>
  </si>
  <si>
    <t xml:space="preserve">Šiame KAS numatoma apgyvendinti viso 343 evakuojamus gyventojus, KAS visai neaprūpintas reikiamomis priemonėmis. </t>
  </si>
  <si>
    <t xml:space="preserve">Šiame KAS numatoma apgyvendinti viso 314 evakuojamus gyventojus, KAS visai neaprūpintas reikiamomis priemonėmis. </t>
  </si>
  <si>
    <t xml:space="preserve">Šiame KAS numatoma apgyvendinti viso 1200 evakuojamus gyventojus, KAS visai neaprūpintas reikiamomis priemonėmis. </t>
  </si>
  <si>
    <t>Kauno technologijos universiteto Inžinerijos licėjus, Geležinio Vilko g. 28, Kaunas, Eigulių seniūnija, 5900 kv. m</t>
  </si>
  <si>
    <t>Spintos/spintelės</t>
  </si>
  <si>
    <r>
      <t xml:space="preserve">Gyventojų, kuriuos savivaldybė pasirengs laikinai apgyvendinti šiame KAS, skaičius </t>
    </r>
    <r>
      <rPr>
        <i/>
        <sz val="11"/>
        <rFont val="Times New Roman"/>
        <family val="1"/>
        <charset val="186"/>
      </rPr>
      <t>(šis skaičius turi sutapti su 7 stulpelio skaičiumi)</t>
    </r>
  </si>
  <si>
    <r>
      <t xml:space="preserve">Sulankstomos lovos  (ne daugiau nei 250 Eur už vnt.) </t>
    </r>
    <r>
      <rPr>
        <sz val="11"/>
        <rFont val="Times New Roman"/>
        <family val="1"/>
        <charset val="186"/>
      </rPr>
      <t>(taip/ne)</t>
    </r>
  </si>
  <si>
    <r>
      <t xml:space="preserve">Miegmaišiai ir (arba) patalynės komplektai </t>
    </r>
    <r>
      <rPr>
        <sz val="11"/>
        <rFont val="Times New Roman"/>
        <family val="1"/>
        <charset val="186"/>
      </rPr>
      <t>(taip/ne)</t>
    </r>
  </si>
  <si>
    <r>
      <t xml:space="preserve">Talpyklos geriamajam vandeniui sukaupti </t>
    </r>
    <r>
      <rPr>
        <sz val="11"/>
        <rFont val="Times New Roman"/>
        <family val="1"/>
        <charset val="186"/>
      </rPr>
      <t>(taip/ne)</t>
    </r>
  </si>
  <si>
    <r>
      <t xml:space="preserve">Asmens higienos ir sanitarinės priemonės (tualetinis popierius, rankšluosčiai, muilas, dezinfekcinis skystis ir  kitos priemonės)  </t>
    </r>
    <r>
      <rPr>
        <sz val="11"/>
        <rFont val="Times New Roman"/>
        <family val="1"/>
        <charset val="186"/>
      </rPr>
      <t xml:space="preserve">(taip/ne) </t>
    </r>
  </si>
  <si>
    <r>
      <t xml:space="preserve">Kėdės ir (arba) suolai </t>
    </r>
    <r>
      <rPr>
        <sz val="11"/>
        <rFont val="Times New Roman"/>
        <family val="1"/>
        <charset val="186"/>
      </rPr>
      <t>(taip/ne)</t>
    </r>
  </si>
  <si>
    <r>
      <t xml:space="preserve">Baldai daiktams susidėti </t>
    </r>
    <r>
      <rPr>
        <sz val="11"/>
        <rFont val="Times New Roman"/>
        <family val="1"/>
        <charset val="186"/>
      </rPr>
      <t>(taip/ne)</t>
    </r>
  </si>
  <si>
    <r>
      <t xml:space="preserve">Elektros generatoriai (įskaitant jų montavimo ir prijungimo darbus) </t>
    </r>
    <r>
      <rPr>
        <sz val="11"/>
        <rFont val="Times New Roman"/>
        <family val="1"/>
        <charset val="186"/>
      </rPr>
      <t>(taip/ne)</t>
    </r>
  </si>
  <si>
    <r>
      <t xml:space="preserve">Pirmosios pagalbos rinkiniai </t>
    </r>
    <r>
      <rPr>
        <sz val="11"/>
        <rFont val="Times New Roman"/>
        <family val="1"/>
        <charset val="186"/>
      </rPr>
      <t>(taip/ne)</t>
    </r>
  </si>
  <si>
    <r>
      <rPr>
        <b/>
        <sz val="11"/>
        <color theme="1"/>
        <rFont val="Times New Roman"/>
        <family val="1"/>
        <charset val="186"/>
      </rPr>
      <t>Pastabos:</t>
    </r>
    <r>
      <rPr>
        <sz val="11"/>
        <color theme="1"/>
        <rFont val="Times New Roman"/>
        <family val="1"/>
        <charset val="186"/>
      </rPr>
      <t xml:space="preserve"> </t>
    </r>
  </si>
  <si>
    <r>
      <t xml:space="preserve">1) Pildant šią suvestinę, jos 1 ir 2 punktuose pateikti pavyzdžiai, </t>
    </r>
    <r>
      <rPr>
        <i/>
        <sz val="11"/>
        <color theme="1"/>
        <rFont val="Times New Roman"/>
        <family val="1"/>
        <charset val="186"/>
      </rPr>
      <t>įrašyti kursyvu</t>
    </r>
    <r>
      <rPr>
        <sz val="11"/>
        <color theme="1"/>
        <rFont val="Times New Roman"/>
        <family val="1"/>
        <charset val="186"/>
      </rPr>
      <t xml:space="preserve">, ištrinami.  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</si>
</sst>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2" x14ac:knownFonts="1">
    <font>
      <sz val="11"/>
      <color theme="1"/>
      <name val="Calibri"/>
      <family val="2"/>
      <scheme val="minor"/>
    </font>
    <font>
      <b/>
      <sz val="12"/>
      <color theme="1"/>
      <name val="Times New Roman"/>
      <family val="1"/>
    </font>
    <font>
      <sz val="8"/>
      <name val="Calibri"/>
      <family val="2"/>
      <scheme val="minor"/>
    </font>
    <font>
      <sz val="11"/>
      <color theme="1"/>
      <name val="Calibri Light"/>
      <family val="2"/>
      <charset val="186"/>
      <scheme val="major"/>
    </font>
    <font>
      <sz val="11"/>
      <color theme="1"/>
      <name val="Times New Roman"/>
      <family val="1"/>
    </font>
    <font>
      <sz val="11"/>
      <color theme="1"/>
      <name val="Times New Roman"/>
      <family val="1"/>
      <charset val="186"/>
    </font>
    <font>
      <b/>
      <sz val="11"/>
      <name val="Times New Roman"/>
      <family val="1"/>
      <charset val="186"/>
    </font>
    <font>
      <sz val="11"/>
      <name val="Times New Roman"/>
      <family val="1"/>
      <charset val="186"/>
    </font>
    <font>
      <b/>
      <sz val="11"/>
      <color theme="1"/>
      <name val="Times New Roman"/>
      <family val="1"/>
      <charset val="186"/>
    </font>
    <font>
      <i/>
      <sz val="11"/>
      <name val="Times New Roman"/>
      <family val="1"/>
      <charset val="186"/>
    </font>
    <font>
      <sz val="11"/>
      <color rgb="FF000000"/>
      <name val="Times New Roman"/>
      <family val="1"/>
      <charset val="186"/>
    </font>
    <font>
      <i/>
      <sz val="11"/>
      <color theme="1"/>
      <name val="Times New Roman"/>
      <family val="1"/>
      <charset val="186"/>
    </font>
  </fonts>
  <fills count="3">
    <fill>
      <patternFill patternType="none"/>
    </fill>
    <fill>
      <patternFill patternType="gray125"/>
    </fill>
    <fill>
      <patternFill patternType="solid">
        <fgColor theme="2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/>
      <right/>
      <top/>
      <bottom style="thin">
        <color auto="1"/>
      </bottom>
      <diagonal/>
    </border>
  </borders>
  <cellStyleXfs count="1">
    <xf numFmtId="0" fontId="0" fillId="0" borderId="0"/>
  </cellStyleXfs>
  <cellXfs count="37">
    <xf numFmtId="0" fontId="0" fillId="0" borderId="0" xfId="0"/>
    <xf numFmtId="0" fontId="1" fillId="0" borderId="0" xfId="0" applyFont="1"/>
    <xf numFmtId="0" fontId="3" fillId="0" borderId="0" xfId="0" applyFont="1"/>
    <xf numFmtId="0" fontId="0" fillId="0" borderId="0" xfId="0" applyFont="1"/>
    <xf numFmtId="0" fontId="4" fillId="0" borderId="0" xfId="0" applyFont="1"/>
    <xf numFmtId="0" fontId="5" fillId="0" borderId="0" xfId="0" applyFont="1"/>
    <xf numFmtId="0" fontId="6" fillId="0" borderId="0" xfId="0" applyFont="1"/>
    <xf numFmtId="0" fontId="7" fillId="0" borderId="0" xfId="0" applyFont="1"/>
    <xf numFmtId="0" fontId="8" fillId="0" borderId="0" xfId="0" applyFont="1"/>
    <xf numFmtId="0" fontId="7" fillId="2" borderId="3" xfId="0" applyFont="1" applyFill="1" applyBorder="1" applyAlignment="1">
      <alignment horizontal="center" vertical="center" wrapText="1"/>
    </xf>
    <xf numFmtId="0" fontId="7" fillId="2" borderId="7" xfId="0" applyFont="1" applyFill="1" applyBorder="1" applyAlignment="1">
      <alignment horizontal="center" vertical="center" wrapText="1"/>
    </xf>
    <xf numFmtId="0" fontId="7" fillId="2" borderId="5" xfId="0" applyFont="1" applyFill="1" applyBorder="1" applyAlignment="1">
      <alignment horizontal="center" vertical="center" wrapText="1"/>
    </xf>
    <xf numFmtId="0" fontId="7" fillId="2" borderId="6" xfId="0" applyFont="1" applyFill="1" applyBorder="1" applyAlignment="1">
      <alignment horizontal="center" vertical="center" wrapText="1"/>
    </xf>
    <xf numFmtId="0" fontId="7" fillId="2" borderId="1" xfId="0" applyFont="1" applyFill="1" applyBorder="1" applyAlignment="1">
      <alignment horizontal="center" vertical="center" wrapText="1"/>
    </xf>
    <xf numFmtId="0" fontId="7" fillId="2" borderId="2" xfId="0" applyFont="1" applyFill="1" applyBorder="1" applyAlignment="1">
      <alignment horizontal="center" vertical="center" wrapText="1"/>
    </xf>
    <xf numFmtId="0" fontId="7" fillId="2" borderId="8" xfId="0" applyFont="1" applyFill="1" applyBorder="1" applyAlignment="1">
      <alignment horizontal="center" vertical="center" wrapText="1"/>
    </xf>
    <xf numFmtId="0" fontId="7" fillId="2" borderId="10" xfId="0" applyFont="1" applyFill="1" applyBorder="1" applyAlignment="1">
      <alignment horizontal="center" vertical="center" wrapText="1"/>
    </xf>
    <xf numFmtId="0" fontId="7" fillId="2" borderId="9" xfId="0" applyFont="1" applyFill="1" applyBorder="1" applyAlignment="1">
      <alignment horizontal="center" vertical="center" wrapText="1"/>
    </xf>
    <xf numFmtId="0" fontId="7" fillId="2" borderId="4" xfId="0" applyFont="1" applyFill="1" applyBorder="1" applyAlignment="1">
      <alignment horizontal="center" vertical="center" wrapText="1"/>
    </xf>
    <xf numFmtId="0" fontId="7" fillId="2" borderId="4" xfId="0" applyFont="1" applyFill="1" applyBorder="1" applyAlignment="1">
      <alignment horizontal="center" vertical="center" wrapText="1"/>
    </xf>
    <xf numFmtId="0" fontId="6" fillId="2" borderId="1" xfId="0" applyFont="1" applyFill="1" applyBorder="1" applyAlignment="1">
      <alignment vertical="center" wrapText="1"/>
    </xf>
    <xf numFmtId="0" fontId="7" fillId="2" borderId="1" xfId="0" applyFont="1" applyFill="1" applyBorder="1" applyAlignment="1">
      <alignment vertical="center" wrapText="1"/>
    </xf>
    <xf numFmtId="0" fontId="5" fillId="2" borderId="1" xfId="0" applyFont="1" applyFill="1" applyBorder="1" applyAlignment="1">
      <alignment vertical="center" wrapText="1"/>
    </xf>
    <xf numFmtId="0" fontId="7" fillId="2" borderId="1" xfId="0" applyFont="1" applyFill="1" applyBorder="1" applyAlignment="1">
      <alignment horizontal="center" vertical="center" wrapText="1"/>
    </xf>
    <xf numFmtId="0" fontId="5" fillId="2" borderId="1" xfId="0" applyFont="1" applyFill="1" applyBorder="1" applyAlignment="1">
      <alignment horizontal="center" vertical="center" wrapText="1"/>
    </xf>
    <xf numFmtId="0" fontId="9" fillId="0" borderId="1" xfId="0" applyFont="1" applyBorder="1" applyAlignment="1">
      <alignment horizontal="center" vertical="center"/>
    </xf>
    <xf numFmtId="0" fontId="5" fillId="0" borderId="0" xfId="0" applyFont="1" applyAlignment="1">
      <alignment vertical="top" wrapText="1"/>
    </xf>
    <xf numFmtId="0" fontId="7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  <extLst>
        <ext xmlns:xfpb="http://schemas.microsoft.com/office/spreadsheetml/2022/featurepropertybag" uri="{C7286773-470A-42A8-94C5-96B5CB345126}">
          <xfpb:xfComplement i="0"/>
        </ext>
      </extLst>
    </xf>
    <xf numFmtId="0" fontId="7" fillId="0" borderId="1" xfId="0" applyFont="1" applyBorder="1" applyAlignment="1">
      <alignment horizontal="left" vertical="top" wrapText="1"/>
    </xf>
    <xf numFmtId="0" fontId="10" fillId="0" borderId="1" xfId="0" applyFont="1" applyBorder="1" applyAlignment="1">
      <alignment horizontal="center" vertical="center"/>
    </xf>
    <xf numFmtId="0" fontId="10" fillId="0" borderId="1" xfId="0" applyFont="1" applyBorder="1" applyAlignment="1">
      <alignment horizontal="left" vertical="top" wrapText="1"/>
    </xf>
    <xf numFmtId="0" fontId="10" fillId="0" borderId="1" xfId="0" applyFont="1" applyBorder="1" applyAlignment="1">
      <alignment horizontal="center" vertical="center" wrapText="1"/>
    </xf>
    <xf numFmtId="0" fontId="8" fillId="0" borderId="5" xfId="0" applyFont="1" applyBorder="1" applyAlignment="1">
      <alignment horizontal="center"/>
    </xf>
    <xf numFmtId="0" fontId="8" fillId="2" borderId="1" xfId="0" applyFont="1" applyFill="1" applyBorder="1" applyAlignment="1">
      <alignment horizontal="center"/>
    </xf>
  </cellXfs>
  <cellStyles count="1">
    <cellStyle name="Įprastas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microsoft.com/office/2022/11/relationships/FeaturePropertyBag" Target="featurePropertyBag/featurePropertyBag.xml"/><Relationship Id="rId4" Type="http://schemas.openxmlformats.org/officeDocument/2006/relationships/sharedStrings" Target="sharedStrings.xml"/></Relationships>
</file>

<file path=xl/featurePropertyBag/featurePropertyBag.xml><?xml version="1.0" encoding="utf-8"?>
<FeaturePropertyBags xmlns="http://schemas.microsoft.com/office/spreadsheetml/2022/featurepropertybag">
  <bag type="Checkbox"/>
  <bag type="XFControls">
    <bagId k="CellControl">0</bagId>
  </bag>
  <bag type="XFComplement">
    <bagId k="XFControls">1</bagId>
  </bag>
  <bag type="XFComplements" extRef="XFComplementsMapperExtRef">
    <a k="MappedFeaturePropertyBags">
      <bagId>2</bagId>
    </a>
  </bag>
</FeaturePropertyBag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P42"/>
  <sheetViews>
    <sheetView tabSelected="1" topLeftCell="A13" zoomScale="80" zoomScaleNormal="80" workbookViewId="0">
      <selection activeCell="C11" sqref="C11"/>
    </sheetView>
  </sheetViews>
  <sheetFormatPr defaultRowHeight="15" x14ac:dyDescent="0.25"/>
  <cols>
    <col min="1" max="1" width="7.140625" customWidth="1"/>
    <col min="2" max="3" width="41.85546875" customWidth="1"/>
    <col min="4" max="4" width="10.5703125" customWidth="1"/>
    <col min="5" max="5" width="20.5703125" customWidth="1"/>
    <col min="6" max="6" width="15.85546875" customWidth="1"/>
    <col min="7" max="7" width="10.42578125" customWidth="1"/>
    <col min="8" max="8" width="9.5703125" customWidth="1"/>
    <col min="9" max="9" width="13.85546875" customWidth="1"/>
    <col min="10" max="10" width="14.5703125" customWidth="1"/>
    <col min="11" max="11" width="9.85546875" customWidth="1"/>
    <col min="13" max="13" width="13.85546875" customWidth="1"/>
    <col min="14" max="14" width="14.5703125" customWidth="1"/>
    <col min="15" max="15" width="10" customWidth="1"/>
    <col min="16" max="16" width="10.85546875" customWidth="1"/>
    <col min="17" max="17" width="21.5703125" customWidth="1"/>
    <col min="18" max="18" width="23.5703125" customWidth="1"/>
    <col min="19" max="19" width="9.85546875" customWidth="1"/>
    <col min="21" max="21" width="9.5703125" customWidth="1"/>
    <col min="22" max="22" width="15.42578125" customWidth="1"/>
    <col min="23" max="23" width="9.5703125" customWidth="1"/>
    <col min="24" max="24" width="9.42578125" customWidth="1"/>
    <col min="25" max="25" width="11.42578125" customWidth="1"/>
    <col min="26" max="26" width="18" customWidth="1"/>
    <col min="27" max="27" width="9.42578125" customWidth="1"/>
    <col min="28" max="28" width="9.85546875" customWidth="1"/>
    <col min="29" max="29" width="14.85546875" customWidth="1"/>
    <col min="30" max="30" width="13.5703125" customWidth="1"/>
    <col min="31" max="32" width="9.85546875" customWidth="1"/>
    <col min="33" max="33" width="11.42578125" customWidth="1"/>
    <col min="34" max="34" width="32.85546875" customWidth="1"/>
    <col min="35" max="36" width="9.85546875" customWidth="1"/>
    <col min="37" max="37" width="15.42578125" customWidth="1"/>
    <col min="38" max="39" width="17" customWidth="1"/>
    <col min="40" max="40" width="36.140625" customWidth="1"/>
  </cols>
  <sheetData>
    <row r="1" spans="1:42" s="3" customFormat="1" x14ac:dyDescent="0.25">
      <c r="A1" s="5"/>
      <c r="B1" s="5"/>
      <c r="C1" s="5"/>
      <c r="D1" s="5"/>
      <c r="E1" s="5"/>
      <c r="F1" s="5"/>
      <c r="G1" s="5"/>
      <c r="H1" s="5"/>
      <c r="I1" s="5"/>
      <c r="J1" s="5"/>
      <c r="K1" s="5"/>
      <c r="L1" s="5"/>
      <c r="M1" s="5" t="s">
        <v>13</v>
      </c>
      <c r="N1" s="5"/>
      <c r="O1" s="5"/>
      <c r="P1" s="5"/>
      <c r="Q1" s="5"/>
      <c r="R1" s="5"/>
      <c r="S1" s="5"/>
      <c r="T1" s="5"/>
      <c r="U1" s="5"/>
      <c r="V1" s="5"/>
      <c r="W1" s="5"/>
      <c r="X1" s="5"/>
      <c r="Y1" s="5"/>
      <c r="Z1" s="5"/>
      <c r="AA1" s="5"/>
      <c r="AB1" s="5"/>
      <c r="AC1" s="5"/>
      <c r="AD1" s="5"/>
      <c r="AE1" s="5"/>
      <c r="AF1" s="5"/>
      <c r="AG1" s="5"/>
      <c r="AH1" s="5"/>
      <c r="AI1" s="5"/>
      <c r="AJ1" s="5"/>
      <c r="AK1" s="5"/>
      <c r="AL1" s="5"/>
      <c r="AM1" s="5"/>
      <c r="AN1" s="5"/>
      <c r="AO1" s="5"/>
      <c r="AP1" s="2"/>
    </row>
    <row r="2" spans="1:42" s="3" customFormat="1" x14ac:dyDescent="0.25">
      <c r="A2" s="5"/>
      <c r="B2" s="5"/>
      <c r="C2" s="5"/>
      <c r="D2" s="5"/>
      <c r="E2" s="5"/>
      <c r="F2" s="5"/>
      <c r="G2" s="5"/>
      <c r="H2" s="5"/>
      <c r="I2" s="5"/>
      <c r="J2" s="5"/>
      <c r="K2" s="5"/>
      <c r="L2" s="5"/>
      <c r="M2" s="5" t="s">
        <v>14</v>
      </c>
      <c r="N2" s="5"/>
      <c r="O2" s="5"/>
      <c r="P2" s="5"/>
      <c r="Q2" s="5"/>
      <c r="R2" s="5"/>
      <c r="S2" s="5"/>
      <c r="T2" s="5"/>
      <c r="U2" s="5"/>
      <c r="V2" s="5"/>
      <c r="W2" s="5"/>
      <c r="X2" s="5"/>
      <c r="Y2" s="5"/>
      <c r="Z2" s="5"/>
      <c r="AA2" s="5"/>
      <c r="AB2" s="5"/>
      <c r="AC2" s="5"/>
      <c r="AD2" s="5"/>
      <c r="AE2" s="5"/>
      <c r="AF2" s="5"/>
      <c r="AG2" s="5"/>
      <c r="AH2" s="5"/>
      <c r="AI2" s="5"/>
      <c r="AJ2" s="5"/>
      <c r="AK2" s="5"/>
      <c r="AL2" s="5"/>
      <c r="AM2" s="5"/>
      <c r="AN2" s="5"/>
      <c r="AO2" s="5"/>
      <c r="AP2" s="2"/>
    </row>
    <row r="3" spans="1:42" s="3" customFormat="1" x14ac:dyDescent="0.25">
      <c r="A3" s="5"/>
      <c r="B3" s="5"/>
      <c r="C3" s="5"/>
      <c r="D3" s="5"/>
      <c r="E3" s="5"/>
      <c r="F3" s="5"/>
      <c r="G3" s="5"/>
      <c r="H3" s="5"/>
      <c r="I3" s="5"/>
      <c r="J3" s="5"/>
      <c r="K3" s="5"/>
      <c r="L3" s="5"/>
      <c r="M3" s="5"/>
      <c r="N3" s="5"/>
      <c r="O3" s="5"/>
      <c r="P3" s="5"/>
      <c r="Q3" s="5"/>
      <c r="R3" s="5"/>
      <c r="S3" s="5"/>
      <c r="T3" s="5"/>
      <c r="U3" s="5"/>
      <c r="V3" s="5"/>
      <c r="W3" s="5"/>
      <c r="X3" s="5"/>
      <c r="Y3" s="5"/>
      <c r="Z3" s="5"/>
      <c r="AA3" s="5"/>
      <c r="AB3" s="5"/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2"/>
    </row>
    <row r="4" spans="1:42" s="3" customFormat="1" x14ac:dyDescent="0.25">
      <c r="A4" s="5"/>
      <c r="B4" s="5"/>
      <c r="C4" s="6" t="s">
        <v>8</v>
      </c>
      <c r="D4" s="5"/>
      <c r="E4" s="7"/>
      <c r="F4" s="7"/>
      <c r="G4" s="7"/>
      <c r="H4" s="7"/>
      <c r="I4" s="7"/>
      <c r="J4" s="7"/>
      <c r="K4" s="7"/>
      <c r="L4" s="7"/>
      <c r="M4" s="7"/>
      <c r="N4" s="7"/>
      <c r="O4" s="7"/>
      <c r="P4" s="5"/>
      <c r="Q4" s="5"/>
      <c r="R4" s="5"/>
      <c r="S4" s="5"/>
      <c r="T4" s="5"/>
      <c r="U4" s="5"/>
      <c r="V4" s="5"/>
      <c r="W4" s="5"/>
      <c r="X4" s="5"/>
      <c r="Y4" s="5"/>
      <c r="Z4" s="5"/>
      <c r="AA4" s="5"/>
      <c r="AB4" s="5"/>
      <c r="AC4" s="5"/>
      <c r="AD4" s="5"/>
      <c r="AE4" s="5"/>
      <c r="AF4" s="5"/>
      <c r="AG4" s="5"/>
      <c r="AH4" s="5"/>
      <c r="AI4" s="5"/>
      <c r="AJ4" s="5"/>
      <c r="AK4" s="5"/>
      <c r="AL4" s="5"/>
      <c r="AM4" s="5"/>
      <c r="AN4" s="5"/>
      <c r="AO4" s="5"/>
      <c r="AP4" s="2"/>
    </row>
    <row r="5" spans="1:42" s="3" customFormat="1" x14ac:dyDescent="0.25">
      <c r="A5" s="5"/>
      <c r="B5" s="5"/>
      <c r="C5" s="5"/>
      <c r="D5" s="8"/>
      <c r="E5" s="5"/>
      <c r="F5" s="5"/>
      <c r="G5" s="5"/>
      <c r="H5" s="5"/>
      <c r="I5" s="5"/>
      <c r="J5" s="5"/>
      <c r="K5" s="5"/>
      <c r="L5" s="5"/>
      <c r="M5" s="5"/>
      <c r="N5" s="5"/>
      <c r="O5" s="5"/>
      <c r="P5" s="5"/>
      <c r="Q5" s="5"/>
      <c r="R5" s="5"/>
      <c r="S5" s="5"/>
      <c r="T5" s="5"/>
      <c r="U5" s="5"/>
      <c r="V5" s="5"/>
      <c r="W5" s="5"/>
      <c r="X5" s="5"/>
      <c r="Y5" s="5"/>
      <c r="Z5" s="5"/>
      <c r="AA5" s="5"/>
      <c r="AB5" s="5"/>
      <c r="AC5" s="5"/>
      <c r="AD5" s="5"/>
      <c r="AE5" s="5"/>
      <c r="AF5" s="5"/>
      <c r="AG5" s="5"/>
      <c r="AH5" s="5"/>
      <c r="AI5" s="5"/>
      <c r="AJ5" s="5"/>
      <c r="AK5" s="5"/>
      <c r="AL5" s="5"/>
      <c r="AM5" s="5"/>
      <c r="AN5" s="5"/>
      <c r="AO5" s="5"/>
      <c r="AP5" s="2"/>
    </row>
    <row r="6" spans="1:42" s="3" customFormat="1" x14ac:dyDescent="0.25">
      <c r="A6" s="8"/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  <c r="Q6" s="5"/>
      <c r="R6" s="5"/>
      <c r="S6" s="5"/>
      <c r="T6" s="5"/>
      <c r="U6" s="5"/>
      <c r="V6" s="5"/>
      <c r="W6" s="5"/>
      <c r="X6" s="5"/>
      <c r="Y6" s="5"/>
      <c r="Z6" s="5"/>
      <c r="AA6" s="5"/>
      <c r="AB6" s="5"/>
      <c r="AC6" s="5"/>
      <c r="AD6" s="5"/>
      <c r="AE6" s="5"/>
      <c r="AF6" s="5"/>
      <c r="AG6" s="5"/>
      <c r="AH6" s="5"/>
      <c r="AI6" s="5"/>
      <c r="AJ6" s="5"/>
      <c r="AK6" s="5"/>
      <c r="AL6" s="5"/>
      <c r="AM6" s="5"/>
      <c r="AN6" s="5"/>
      <c r="AO6" s="5"/>
      <c r="AP6" s="2"/>
    </row>
    <row r="7" spans="1:42" s="3" customFormat="1" ht="36" customHeight="1" x14ac:dyDescent="0.25">
      <c r="A7" s="9" t="s">
        <v>0</v>
      </c>
      <c r="B7" s="10" t="s">
        <v>16</v>
      </c>
      <c r="C7" s="11"/>
      <c r="D7" s="11"/>
      <c r="E7" s="12"/>
      <c r="F7" s="10" t="s">
        <v>27</v>
      </c>
      <c r="G7" s="11"/>
      <c r="H7" s="11"/>
      <c r="I7" s="11"/>
      <c r="J7" s="11"/>
      <c r="K7" s="11"/>
      <c r="L7" s="11"/>
      <c r="M7" s="11"/>
      <c r="N7" s="11"/>
      <c r="O7" s="11"/>
      <c r="P7" s="11"/>
      <c r="Q7" s="11"/>
      <c r="R7" s="11"/>
      <c r="S7" s="11"/>
      <c r="T7" s="11"/>
      <c r="U7" s="11"/>
      <c r="V7" s="11"/>
      <c r="W7" s="11"/>
      <c r="X7" s="11"/>
      <c r="Y7" s="11"/>
      <c r="Z7" s="11"/>
      <c r="AA7" s="11"/>
      <c r="AB7" s="11"/>
      <c r="AC7" s="11"/>
      <c r="AD7" s="11"/>
      <c r="AE7" s="11"/>
      <c r="AF7" s="11"/>
      <c r="AG7" s="11"/>
      <c r="AH7" s="11"/>
      <c r="AI7" s="11"/>
      <c r="AJ7" s="11"/>
      <c r="AK7" s="11"/>
      <c r="AL7" s="12"/>
      <c r="AM7" s="9" t="s">
        <v>25</v>
      </c>
      <c r="AN7" s="13" t="s">
        <v>11</v>
      </c>
      <c r="AO7" s="5"/>
      <c r="AP7" s="2"/>
    </row>
    <row r="8" spans="1:42" s="3" customFormat="1" ht="12" customHeight="1" x14ac:dyDescent="0.25">
      <c r="A8" s="14"/>
      <c r="B8" s="15"/>
      <c r="C8" s="16"/>
      <c r="D8" s="16"/>
      <c r="E8" s="17"/>
      <c r="F8" s="15"/>
      <c r="G8" s="16"/>
      <c r="H8" s="16"/>
      <c r="I8" s="16"/>
      <c r="J8" s="16"/>
      <c r="K8" s="16"/>
      <c r="L8" s="16"/>
      <c r="M8" s="16"/>
      <c r="N8" s="16"/>
      <c r="O8" s="16"/>
      <c r="P8" s="16"/>
      <c r="Q8" s="16"/>
      <c r="R8" s="16"/>
      <c r="S8" s="16"/>
      <c r="T8" s="16"/>
      <c r="U8" s="16"/>
      <c r="V8" s="16"/>
      <c r="W8" s="16"/>
      <c r="X8" s="16"/>
      <c r="Y8" s="16"/>
      <c r="Z8" s="16"/>
      <c r="AA8" s="16"/>
      <c r="AB8" s="16"/>
      <c r="AC8" s="16"/>
      <c r="AD8" s="16"/>
      <c r="AE8" s="16"/>
      <c r="AF8" s="16"/>
      <c r="AG8" s="16"/>
      <c r="AH8" s="16"/>
      <c r="AI8" s="16"/>
      <c r="AJ8" s="16"/>
      <c r="AK8" s="16"/>
      <c r="AL8" s="17"/>
      <c r="AM8" s="14"/>
      <c r="AN8" s="13"/>
      <c r="AO8" s="5"/>
      <c r="AP8" s="2"/>
    </row>
    <row r="9" spans="1:42" s="3" customFormat="1" ht="146.25" customHeight="1" x14ac:dyDescent="0.25">
      <c r="A9" s="18"/>
      <c r="B9" s="19" t="s">
        <v>3</v>
      </c>
      <c r="C9" s="19" t="s">
        <v>26</v>
      </c>
      <c r="D9" s="19" t="s">
        <v>4</v>
      </c>
      <c r="E9" s="19" t="s">
        <v>48</v>
      </c>
      <c r="F9" s="20" t="s">
        <v>49</v>
      </c>
      <c r="G9" s="21" t="s">
        <v>9</v>
      </c>
      <c r="H9" s="21" t="s">
        <v>5</v>
      </c>
      <c r="I9" s="20" t="s">
        <v>50</v>
      </c>
      <c r="J9" s="21" t="s">
        <v>22</v>
      </c>
      <c r="K9" s="21" t="s">
        <v>9</v>
      </c>
      <c r="L9" s="21" t="s">
        <v>6</v>
      </c>
      <c r="M9" s="20" t="s">
        <v>51</v>
      </c>
      <c r="N9" s="21" t="s">
        <v>23</v>
      </c>
      <c r="O9" s="21" t="s">
        <v>9</v>
      </c>
      <c r="P9" s="21" t="s">
        <v>6</v>
      </c>
      <c r="Q9" s="20" t="s">
        <v>52</v>
      </c>
      <c r="R9" s="21" t="s">
        <v>24</v>
      </c>
      <c r="S9" s="21" t="s">
        <v>10</v>
      </c>
      <c r="T9" s="21" t="s">
        <v>6</v>
      </c>
      <c r="U9" s="20" t="s">
        <v>53</v>
      </c>
      <c r="V9" s="21" t="s">
        <v>22</v>
      </c>
      <c r="W9" s="21" t="s">
        <v>9</v>
      </c>
      <c r="X9" s="21" t="s">
        <v>6</v>
      </c>
      <c r="Y9" s="20" t="s">
        <v>54</v>
      </c>
      <c r="Z9" s="21" t="s">
        <v>22</v>
      </c>
      <c r="AA9" s="21" t="s">
        <v>9</v>
      </c>
      <c r="AB9" s="21" t="s">
        <v>6</v>
      </c>
      <c r="AC9" s="20" t="s">
        <v>55</v>
      </c>
      <c r="AD9" s="21" t="s">
        <v>18</v>
      </c>
      <c r="AE9" s="21" t="s">
        <v>9</v>
      </c>
      <c r="AF9" s="21" t="s">
        <v>6</v>
      </c>
      <c r="AG9" s="20" t="s">
        <v>56</v>
      </c>
      <c r="AH9" s="21" t="s">
        <v>21</v>
      </c>
      <c r="AI9" s="21" t="s">
        <v>10</v>
      </c>
      <c r="AJ9" s="21" t="s">
        <v>6</v>
      </c>
      <c r="AK9" s="20" t="s">
        <v>28</v>
      </c>
      <c r="AL9" s="22" t="s">
        <v>20</v>
      </c>
      <c r="AM9" s="18"/>
      <c r="AN9" s="13"/>
      <c r="AO9" s="5"/>
      <c r="AP9" s="2"/>
    </row>
    <row r="10" spans="1:42" s="3" customFormat="1" x14ac:dyDescent="0.25">
      <c r="A10" s="23">
        <v>1</v>
      </c>
      <c r="B10" s="23">
        <v>2</v>
      </c>
      <c r="C10" s="23">
        <v>3</v>
      </c>
      <c r="D10" s="23">
        <v>4</v>
      </c>
      <c r="E10" s="23">
        <v>5</v>
      </c>
      <c r="F10" s="24">
        <v>6</v>
      </c>
      <c r="G10" s="24">
        <v>7</v>
      </c>
      <c r="H10" s="24">
        <v>8</v>
      </c>
      <c r="I10" s="24">
        <v>9</v>
      </c>
      <c r="J10" s="24">
        <v>10</v>
      </c>
      <c r="K10" s="24">
        <v>11</v>
      </c>
      <c r="L10" s="24">
        <v>12</v>
      </c>
      <c r="M10" s="24">
        <v>13</v>
      </c>
      <c r="N10" s="24">
        <v>14</v>
      </c>
      <c r="O10" s="24">
        <v>15</v>
      </c>
      <c r="P10" s="24">
        <v>16</v>
      </c>
      <c r="Q10" s="24">
        <v>17</v>
      </c>
      <c r="R10" s="24">
        <v>18</v>
      </c>
      <c r="S10" s="24">
        <v>19</v>
      </c>
      <c r="T10" s="24">
        <v>20</v>
      </c>
      <c r="U10" s="24">
        <v>21</v>
      </c>
      <c r="V10" s="24">
        <v>22</v>
      </c>
      <c r="W10" s="24">
        <v>23</v>
      </c>
      <c r="X10" s="24">
        <v>24</v>
      </c>
      <c r="Y10" s="24">
        <v>25</v>
      </c>
      <c r="Z10" s="24">
        <v>26</v>
      </c>
      <c r="AA10" s="24">
        <v>27</v>
      </c>
      <c r="AB10" s="24">
        <v>28</v>
      </c>
      <c r="AC10" s="24">
        <v>29</v>
      </c>
      <c r="AD10" s="24">
        <v>30</v>
      </c>
      <c r="AE10" s="24">
        <v>31</v>
      </c>
      <c r="AF10" s="24">
        <v>32</v>
      </c>
      <c r="AG10" s="24">
        <v>33</v>
      </c>
      <c r="AH10" s="24">
        <v>34</v>
      </c>
      <c r="AI10" s="24">
        <v>35</v>
      </c>
      <c r="AJ10" s="24">
        <v>36</v>
      </c>
      <c r="AK10" s="24">
        <v>37</v>
      </c>
      <c r="AL10" s="24">
        <v>38</v>
      </c>
      <c r="AM10" s="24">
        <v>39</v>
      </c>
      <c r="AN10" s="24">
        <v>40</v>
      </c>
      <c r="AO10" s="5"/>
      <c r="AP10" s="2"/>
    </row>
    <row r="11" spans="1:42" s="3" customFormat="1" ht="133.5" customHeight="1" x14ac:dyDescent="0.25">
      <c r="A11" s="25" t="s">
        <v>29</v>
      </c>
      <c r="B11" s="26" t="s">
        <v>35</v>
      </c>
      <c r="C11" s="27" t="s">
        <v>40</v>
      </c>
      <c r="D11" s="27" t="s">
        <v>2</v>
      </c>
      <c r="E11" s="27">
        <v>100</v>
      </c>
      <c r="F11" s="28" t="s">
        <v>2</v>
      </c>
      <c r="G11" s="29">
        <v>100</v>
      </c>
      <c r="H11" s="29">
        <v>10000</v>
      </c>
      <c r="I11" s="28" t="s">
        <v>2</v>
      </c>
      <c r="J11" s="28" t="s">
        <v>19</v>
      </c>
      <c r="K11" s="29">
        <v>100</v>
      </c>
      <c r="L11" s="29">
        <v>3000</v>
      </c>
      <c r="M11" s="30" t="s">
        <v>12</v>
      </c>
      <c r="N11" s="28"/>
      <c r="O11" s="29">
        <v>0</v>
      </c>
      <c r="P11" s="29">
        <v>0</v>
      </c>
      <c r="Q11" s="28" t="s">
        <v>12</v>
      </c>
      <c r="R11" s="28"/>
      <c r="S11" s="30">
        <v>0</v>
      </c>
      <c r="T11" s="29">
        <v>0</v>
      </c>
      <c r="U11" s="30" t="s">
        <v>12</v>
      </c>
      <c r="V11" s="29"/>
      <c r="W11" s="29">
        <v>0</v>
      </c>
      <c r="X11" s="29">
        <v>0</v>
      </c>
      <c r="Y11" s="28" t="s">
        <v>2</v>
      </c>
      <c r="Z11" s="28" t="s">
        <v>47</v>
      </c>
      <c r="AA11" s="29">
        <v>10</v>
      </c>
      <c r="AB11" s="29">
        <v>3000</v>
      </c>
      <c r="AC11" s="28" t="s">
        <v>12</v>
      </c>
      <c r="AD11" s="28"/>
      <c r="AE11" s="29">
        <v>0</v>
      </c>
      <c r="AF11" s="29">
        <v>0</v>
      </c>
      <c r="AG11" s="28" t="s">
        <v>2</v>
      </c>
      <c r="AH11" s="28" t="s">
        <v>17</v>
      </c>
      <c r="AI11" s="29">
        <v>30</v>
      </c>
      <c r="AJ11" s="29">
        <v>660</v>
      </c>
      <c r="AK11" s="29">
        <f>SUM(H11+P11+L11+T11+X11+AB11+AF11+AJ11)</f>
        <v>16660</v>
      </c>
      <c r="AL11" s="29">
        <v>0</v>
      </c>
      <c r="AM11" s="29" t="s">
        <v>2</v>
      </c>
      <c r="AN11" s="29"/>
      <c r="AO11" s="5"/>
      <c r="AP11" s="2"/>
    </row>
    <row r="12" spans="1:42" s="3" customFormat="1" ht="147" customHeight="1" x14ac:dyDescent="0.25">
      <c r="A12" s="25" t="s">
        <v>30</v>
      </c>
      <c r="B12" s="31" t="s">
        <v>46</v>
      </c>
      <c r="C12" s="27" t="s">
        <v>41</v>
      </c>
      <c r="D12" s="27" t="s">
        <v>2</v>
      </c>
      <c r="E12" s="27">
        <v>100</v>
      </c>
      <c r="F12" s="28" t="s">
        <v>2</v>
      </c>
      <c r="G12" s="29">
        <v>100</v>
      </c>
      <c r="H12" s="29">
        <v>10000</v>
      </c>
      <c r="I12" s="28" t="s">
        <v>2</v>
      </c>
      <c r="J12" s="28" t="s">
        <v>19</v>
      </c>
      <c r="K12" s="29">
        <v>100</v>
      </c>
      <c r="L12" s="29">
        <v>3000</v>
      </c>
      <c r="M12" s="30" t="s">
        <v>12</v>
      </c>
      <c r="N12" s="29"/>
      <c r="O12" s="29">
        <v>0</v>
      </c>
      <c r="P12" s="29">
        <v>0</v>
      </c>
      <c r="Q12" s="28" t="s">
        <v>12</v>
      </c>
      <c r="R12" s="28"/>
      <c r="S12" s="30">
        <v>0</v>
      </c>
      <c r="T12" s="29">
        <v>0</v>
      </c>
      <c r="U12" s="30" t="s">
        <v>12</v>
      </c>
      <c r="V12" s="28"/>
      <c r="W12" s="29">
        <v>0</v>
      </c>
      <c r="X12" s="29">
        <v>0</v>
      </c>
      <c r="Y12" s="28" t="s">
        <v>2</v>
      </c>
      <c r="Z12" s="28" t="s">
        <v>47</v>
      </c>
      <c r="AA12" s="29">
        <v>10</v>
      </c>
      <c r="AB12" s="29">
        <v>3000</v>
      </c>
      <c r="AC12" s="28" t="s">
        <v>12</v>
      </c>
      <c r="AD12" s="29"/>
      <c r="AE12" s="29">
        <v>0</v>
      </c>
      <c r="AF12" s="29">
        <v>0</v>
      </c>
      <c r="AG12" s="28" t="s">
        <v>2</v>
      </c>
      <c r="AH12" s="28" t="s">
        <v>17</v>
      </c>
      <c r="AI12" s="29">
        <v>30</v>
      </c>
      <c r="AJ12" s="29">
        <v>660</v>
      </c>
      <c r="AK12" s="29">
        <f t="shared" ref="AK12:AK16" si="0">SUM(H12+P12+L12+T12+X12+AB12+AF12+AJ12)</f>
        <v>16660</v>
      </c>
      <c r="AL12" s="29">
        <v>0</v>
      </c>
      <c r="AM12" s="29" t="s">
        <v>2</v>
      </c>
      <c r="AN12" s="28"/>
      <c r="AO12" s="5"/>
      <c r="AP12" s="2"/>
    </row>
    <row r="13" spans="1:42" s="3" customFormat="1" ht="131.25" customHeight="1" x14ac:dyDescent="0.25">
      <c r="A13" s="32" t="s">
        <v>31</v>
      </c>
      <c r="B13" s="33" t="s">
        <v>36</v>
      </c>
      <c r="C13" s="34" t="s">
        <v>42</v>
      </c>
      <c r="D13" s="32" t="s">
        <v>2</v>
      </c>
      <c r="E13" s="27">
        <v>100</v>
      </c>
      <c r="F13" s="28" t="s">
        <v>2</v>
      </c>
      <c r="G13" s="29">
        <v>100</v>
      </c>
      <c r="H13" s="29">
        <v>10000</v>
      </c>
      <c r="I13" s="28" t="s">
        <v>2</v>
      </c>
      <c r="J13" s="28" t="s">
        <v>19</v>
      </c>
      <c r="K13" s="29">
        <v>100</v>
      </c>
      <c r="L13" s="29">
        <v>3000</v>
      </c>
      <c r="M13" s="30" t="s">
        <v>12</v>
      </c>
      <c r="N13" s="29"/>
      <c r="O13" s="29">
        <v>0</v>
      </c>
      <c r="P13" s="29">
        <v>0</v>
      </c>
      <c r="Q13" s="28" t="s">
        <v>12</v>
      </c>
      <c r="R13" s="29"/>
      <c r="S13" s="30">
        <v>0</v>
      </c>
      <c r="T13" s="29">
        <v>0</v>
      </c>
      <c r="U13" s="30" t="s">
        <v>12</v>
      </c>
      <c r="V13" s="29"/>
      <c r="W13" s="29">
        <v>0</v>
      </c>
      <c r="X13" s="29">
        <v>0</v>
      </c>
      <c r="Y13" s="28" t="s">
        <v>2</v>
      </c>
      <c r="Z13" s="28" t="s">
        <v>47</v>
      </c>
      <c r="AA13" s="29">
        <v>10</v>
      </c>
      <c r="AB13" s="29">
        <v>3000</v>
      </c>
      <c r="AC13" s="28" t="s">
        <v>12</v>
      </c>
      <c r="AD13" s="29"/>
      <c r="AE13" s="29">
        <v>0</v>
      </c>
      <c r="AF13" s="29">
        <v>0</v>
      </c>
      <c r="AG13" s="29" t="s">
        <v>2</v>
      </c>
      <c r="AH13" s="28" t="s">
        <v>17</v>
      </c>
      <c r="AI13" s="29">
        <v>30</v>
      </c>
      <c r="AJ13" s="29">
        <v>660</v>
      </c>
      <c r="AK13" s="29">
        <f t="shared" si="0"/>
        <v>16660</v>
      </c>
      <c r="AL13" s="29">
        <v>0</v>
      </c>
      <c r="AM13" s="29" t="s">
        <v>2</v>
      </c>
      <c r="AN13" s="29"/>
      <c r="AO13" s="5"/>
      <c r="AP13" s="2"/>
    </row>
    <row r="14" spans="1:42" s="3" customFormat="1" ht="134.25" customHeight="1" x14ac:dyDescent="0.25">
      <c r="A14" s="32" t="s">
        <v>32</v>
      </c>
      <c r="B14" s="33" t="s">
        <v>37</v>
      </c>
      <c r="C14" s="34" t="s">
        <v>43</v>
      </c>
      <c r="D14" s="32" t="s">
        <v>2</v>
      </c>
      <c r="E14" s="27">
        <v>100</v>
      </c>
      <c r="F14" s="28" t="s">
        <v>2</v>
      </c>
      <c r="G14" s="29">
        <v>100</v>
      </c>
      <c r="H14" s="29">
        <v>10000</v>
      </c>
      <c r="I14" s="28" t="s">
        <v>2</v>
      </c>
      <c r="J14" s="28" t="s">
        <v>19</v>
      </c>
      <c r="K14" s="29">
        <v>100</v>
      </c>
      <c r="L14" s="29">
        <v>3000</v>
      </c>
      <c r="M14" s="30" t="s">
        <v>12</v>
      </c>
      <c r="N14" s="29"/>
      <c r="O14" s="29">
        <v>0</v>
      </c>
      <c r="P14" s="29">
        <v>0</v>
      </c>
      <c r="Q14" s="28" t="s">
        <v>12</v>
      </c>
      <c r="R14" s="29"/>
      <c r="S14" s="30">
        <v>0</v>
      </c>
      <c r="T14" s="29">
        <v>0</v>
      </c>
      <c r="U14" s="30" t="s">
        <v>12</v>
      </c>
      <c r="V14" s="29"/>
      <c r="W14" s="29">
        <v>0</v>
      </c>
      <c r="X14" s="29">
        <v>0</v>
      </c>
      <c r="Y14" s="28" t="s">
        <v>2</v>
      </c>
      <c r="Z14" s="28" t="s">
        <v>47</v>
      </c>
      <c r="AA14" s="29">
        <v>10</v>
      </c>
      <c r="AB14" s="29">
        <v>3000</v>
      </c>
      <c r="AC14" s="28" t="s">
        <v>12</v>
      </c>
      <c r="AD14" s="29"/>
      <c r="AE14" s="29">
        <v>0</v>
      </c>
      <c r="AF14" s="29">
        <v>0</v>
      </c>
      <c r="AG14" s="29" t="s">
        <v>2</v>
      </c>
      <c r="AH14" s="28" t="s">
        <v>17</v>
      </c>
      <c r="AI14" s="29">
        <v>30</v>
      </c>
      <c r="AJ14" s="29">
        <v>660</v>
      </c>
      <c r="AK14" s="29">
        <f t="shared" si="0"/>
        <v>16660</v>
      </c>
      <c r="AL14" s="29">
        <v>0</v>
      </c>
      <c r="AM14" s="29" t="s">
        <v>2</v>
      </c>
      <c r="AN14" s="29"/>
      <c r="AO14" s="5"/>
      <c r="AP14" s="2"/>
    </row>
    <row r="15" spans="1:42" s="3" customFormat="1" ht="143.25" customHeight="1" x14ac:dyDescent="0.25">
      <c r="A15" s="32" t="s">
        <v>33</v>
      </c>
      <c r="B15" s="33" t="s">
        <v>38</v>
      </c>
      <c r="C15" s="34" t="s">
        <v>44</v>
      </c>
      <c r="D15" s="32" t="s">
        <v>2</v>
      </c>
      <c r="E15" s="27">
        <v>100</v>
      </c>
      <c r="F15" s="28" t="s">
        <v>2</v>
      </c>
      <c r="G15" s="29">
        <v>100</v>
      </c>
      <c r="H15" s="29">
        <v>10000</v>
      </c>
      <c r="I15" s="28" t="s">
        <v>2</v>
      </c>
      <c r="J15" s="28" t="s">
        <v>19</v>
      </c>
      <c r="K15" s="29">
        <v>100</v>
      </c>
      <c r="L15" s="29">
        <v>3000</v>
      </c>
      <c r="M15" s="30" t="s">
        <v>12</v>
      </c>
      <c r="N15" s="29"/>
      <c r="O15" s="29">
        <v>0</v>
      </c>
      <c r="P15" s="29">
        <v>0</v>
      </c>
      <c r="Q15" s="28" t="s">
        <v>12</v>
      </c>
      <c r="R15" s="29"/>
      <c r="S15" s="30">
        <v>0</v>
      </c>
      <c r="T15" s="29">
        <v>0</v>
      </c>
      <c r="U15" s="30" t="s">
        <v>12</v>
      </c>
      <c r="V15" s="29"/>
      <c r="W15" s="29">
        <v>0</v>
      </c>
      <c r="X15" s="29">
        <v>0</v>
      </c>
      <c r="Y15" s="28" t="s">
        <v>2</v>
      </c>
      <c r="Z15" s="28" t="s">
        <v>47</v>
      </c>
      <c r="AA15" s="29">
        <v>10</v>
      </c>
      <c r="AB15" s="29">
        <v>3000</v>
      </c>
      <c r="AC15" s="28" t="s">
        <v>12</v>
      </c>
      <c r="AD15" s="29"/>
      <c r="AE15" s="29">
        <v>0</v>
      </c>
      <c r="AF15" s="29">
        <v>0</v>
      </c>
      <c r="AG15" s="29" t="s">
        <v>2</v>
      </c>
      <c r="AH15" s="28" t="s">
        <v>17</v>
      </c>
      <c r="AI15" s="29">
        <v>30</v>
      </c>
      <c r="AJ15" s="29">
        <v>660</v>
      </c>
      <c r="AK15" s="29">
        <f t="shared" si="0"/>
        <v>16660</v>
      </c>
      <c r="AL15" s="29">
        <v>0</v>
      </c>
      <c r="AM15" s="29" t="s">
        <v>2</v>
      </c>
      <c r="AN15" s="29"/>
      <c r="AO15" s="5"/>
      <c r="AP15" s="2"/>
    </row>
    <row r="16" spans="1:42" s="3" customFormat="1" ht="144.75" customHeight="1" x14ac:dyDescent="0.25">
      <c r="A16" s="32" t="s">
        <v>34</v>
      </c>
      <c r="B16" s="31" t="s">
        <v>39</v>
      </c>
      <c r="C16" s="34" t="s">
        <v>45</v>
      </c>
      <c r="D16" s="32" t="s">
        <v>2</v>
      </c>
      <c r="E16" s="27">
        <v>100</v>
      </c>
      <c r="F16" s="28" t="s">
        <v>2</v>
      </c>
      <c r="G16" s="29">
        <v>100</v>
      </c>
      <c r="H16" s="29">
        <v>10000</v>
      </c>
      <c r="I16" s="28" t="s">
        <v>2</v>
      </c>
      <c r="J16" s="28" t="s">
        <v>19</v>
      </c>
      <c r="K16" s="29">
        <v>100</v>
      </c>
      <c r="L16" s="29">
        <v>3000</v>
      </c>
      <c r="M16" s="30" t="s">
        <v>12</v>
      </c>
      <c r="N16" s="29"/>
      <c r="O16" s="29">
        <v>0</v>
      </c>
      <c r="P16" s="29">
        <v>0</v>
      </c>
      <c r="Q16" s="28" t="s">
        <v>12</v>
      </c>
      <c r="R16" s="29"/>
      <c r="S16" s="30">
        <v>0</v>
      </c>
      <c r="T16" s="29">
        <v>0</v>
      </c>
      <c r="U16" s="30" t="s">
        <v>12</v>
      </c>
      <c r="V16" s="29"/>
      <c r="W16" s="29">
        <v>0</v>
      </c>
      <c r="X16" s="29">
        <v>0</v>
      </c>
      <c r="Y16" s="28" t="s">
        <v>2</v>
      </c>
      <c r="Z16" s="28" t="s">
        <v>47</v>
      </c>
      <c r="AA16" s="29">
        <v>10</v>
      </c>
      <c r="AB16" s="29">
        <v>3000</v>
      </c>
      <c r="AC16" s="28" t="s">
        <v>12</v>
      </c>
      <c r="AD16" s="29"/>
      <c r="AE16" s="29">
        <v>0</v>
      </c>
      <c r="AF16" s="29">
        <v>0</v>
      </c>
      <c r="AG16" s="29" t="s">
        <v>2</v>
      </c>
      <c r="AH16" s="28" t="s">
        <v>17</v>
      </c>
      <c r="AI16" s="29">
        <v>30</v>
      </c>
      <c r="AJ16" s="29">
        <v>660</v>
      </c>
      <c r="AK16" s="29">
        <f t="shared" si="0"/>
        <v>16660</v>
      </c>
      <c r="AL16" s="29">
        <v>0</v>
      </c>
      <c r="AM16" s="29" t="s">
        <v>2</v>
      </c>
      <c r="AN16" s="29"/>
      <c r="AO16" s="5"/>
      <c r="AP16" s="2"/>
    </row>
    <row r="17" spans="1:42" s="3" customFormat="1" x14ac:dyDescent="0.25">
      <c r="A17" s="5" t="s">
        <v>57</v>
      </c>
      <c r="B17" s="35"/>
      <c r="C17" s="35"/>
      <c r="D17" s="36" t="s">
        <v>1</v>
      </c>
      <c r="E17" s="36">
        <f>SUM(E11:E16)</f>
        <v>600</v>
      </c>
      <c r="F17" s="36" t="s">
        <v>1</v>
      </c>
      <c r="G17" s="36">
        <f>SUM(G11:G16)</f>
        <v>600</v>
      </c>
      <c r="H17" s="36">
        <f>SUM(H11:H16)</f>
        <v>60000</v>
      </c>
      <c r="I17" s="5"/>
      <c r="J17" s="36" t="s">
        <v>1</v>
      </c>
      <c r="K17" s="36">
        <f>SUM(K11:K16)</f>
        <v>600</v>
      </c>
      <c r="L17" s="36">
        <f>SUM(L11:L16)</f>
        <v>18000</v>
      </c>
      <c r="M17" s="5"/>
      <c r="N17" s="36" t="s">
        <v>1</v>
      </c>
      <c r="O17" s="36">
        <f>SUM(O11:O16)</f>
        <v>0</v>
      </c>
      <c r="P17" s="36">
        <f>SUM(P11:P16)</f>
        <v>0</v>
      </c>
      <c r="Q17" s="5"/>
      <c r="R17" s="36" t="s">
        <v>1</v>
      </c>
      <c r="S17" s="36">
        <f>SUM(S11:S16)</f>
        <v>0</v>
      </c>
      <c r="T17" s="36">
        <f>SUM(T11:T16)</f>
        <v>0</v>
      </c>
      <c r="U17" s="5"/>
      <c r="V17" s="36" t="s">
        <v>1</v>
      </c>
      <c r="W17" s="36">
        <f>SUM(W11:W16)</f>
        <v>0</v>
      </c>
      <c r="X17" s="36">
        <f>SUM(X11:X16)</f>
        <v>0</v>
      </c>
      <c r="Y17" s="5"/>
      <c r="Z17" s="36" t="s">
        <v>1</v>
      </c>
      <c r="AA17" s="36">
        <f>SUM(AA11:AA16)</f>
        <v>60</v>
      </c>
      <c r="AB17" s="36">
        <f>SUM(AB11:AB16)</f>
        <v>18000</v>
      </c>
      <c r="AC17" s="5"/>
      <c r="AD17" s="36" t="s">
        <v>1</v>
      </c>
      <c r="AE17" s="36">
        <f>SUM(AE11:AE16)</f>
        <v>0</v>
      </c>
      <c r="AF17" s="36">
        <f>SUM(AF11:AF16)</f>
        <v>0</v>
      </c>
      <c r="AG17" s="5"/>
      <c r="AH17" s="36" t="s">
        <v>1</v>
      </c>
      <c r="AI17" s="36">
        <f>SUM(AI11:AI16)</f>
        <v>180</v>
      </c>
      <c r="AJ17" s="36">
        <f>SUM(AJ11:AJ16)</f>
        <v>3960</v>
      </c>
      <c r="AK17" s="36">
        <f>SUM(AK11:AK16)</f>
        <v>99960</v>
      </c>
      <c r="AL17" s="36">
        <f>SUM(AL11:AL16)</f>
        <v>0</v>
      </c>
      <c r="AM17" s="5"/>
      <c r="AN17" s="5"/>
      <c r="AO17" s="5"/>
      <c r="AP17" s="2"/>
    </row>
    <row r="18" spans="1:42" s="3" customFormat="1" x14ac:dyDescent="0.25">
      <c r="A18" s="5" t="s">
        <v>58</v>
      </c>
      <c r="B18" s="5"/>
      <c r="C18" s="5"/>
      <c r="D18" s="5"/>
      <c r="E18" s="5"/>
      <c r="F18" s="5"/>
      <c r="G18" s="5"/>
      <c r="H18" s="5"/>
      <c r="I18" s="5"/>
      <c r="J18" s="5"/>
      <c r="K18" s="5"/>
      <c r="L18" s="5"/>
      <c r="M18" s="5"/>
      <c r="N18" s="5"/>
      <c r="O18" s="5"/>
      <c r="P18" s="5"/>
      <c r="Q18" s="5"/>
      <c r="R18" s="5"/>
      <c r="S18" s="5"/>
      <c r="T18" s="5"/>
      <c r="U18" s="5"/>
      <c r="V18" s="5"/>
      <c r="W18" s="5"/>
      <c r="X18" s="5"/>
      <c r="Y18" s="5"/>
      <c r="Z18" s="5"/>
      <c r="AA18" s="5"/>
      <c r="AB18" s="5"/>
      <c r="AC18" s="5"/>
      <c r="AD18" s="5"/>
      <c r="AE18" s="5"/>
      <c r="AF18" s="5"/>
      <c r="AG18" s="5"/>
      <c r="AH18" s="5"/>
      <c r="AI18" s="5"/>
      <c r="AJ18" s="5"/>
      <c r="AK18" s="5"/>
      <c r="AL18" s="5"/>
      <c r="AM18" s="5"/>
      <c r="AN18" s="5"/>
      <c r="AO18" s="5"/>
      <c r="AP18" s="2"/>
    </row>
    <row r="19" spans="1:42" s="3" customFormat="1" x14ac:dyDescent="0.25">
      <c r="A19" s="7" t="s">
        <v>15</v>
      </c>
      <c r="B19" s="5"/>
      <c r="C19" s="5"/>
      <c r="D19" s="5"/>
      <c r="E19" s="5"/>
      <c r="F19" s="5"/>
      <c r="G19" s="5"/>
      <c r="H19" s="5"/>
      <c r="I19" s="5"/>
      <c r="J19" s="5"/>
      <c r="K19" s="5"/>
      <c r="L19" s="5"/>
      <c r="M19" s="5"/>
      <c r="N19" s="5"/>
      <c r="O19" s="5"/>
      <c r="P19" s="5"/>
      <c r="Q19" s="5"/>
      <c r="R19" s="5"/>
      <c r="S19" s="5"/>
      <c r="T19" s="5"/>
      <c r="U19" s="5"/>
      <c r="V19" s="5"/>
      <c r="W19" s="5"/>
      <c r="X19" s="5"/>
      <c r="Y19" s="5"/>
      <c r="Z19" s="5"/>
      <c r="AA19" s="5"/>
      <c r="AB19" s="5"/>
      <c r="AC19" s="5"/>
      <c r="AD19" s="5"/>
      <c r="AE19" s="5"/>
      <c r="AF19" s="5"/>
      <c r="AG19" s="5"/>
      <c r="AH19" s="5"/>
      <c r="AI19" s="5"/>
      <c r="AJ19" s="5"/>
      <c r="AK19" s="5"/>
      <c r="AL19" s="5"/>
      <c r="AM19" s="5"/>
      <c r="AN19" s="5"/>
      <c r="AO19" s="5"/>
      <c r="AP19" s="2"/>
    </row>
    <row r="20" spans="1:42" s="3" customFormat="1" x14ac:dyDescent="0.25">
      <c r="A20" s="5" t="s">
        <v>7</v>
      </c>
      <c r="B20" s="5"/>
      <c r="C20" s="5"/>
      <c r="D20" s="5"/>
      <c r="E20" s="5"/>
      <c r="F20" s="5"/>
      <c r="G20" s="5"/>
      <c r="H20" s="5"/>
      <c r="I20" s="5"/>
      <c r="J20" s="5"/>
      <c r="K20" s="5"/>
      <c r="L20" s="5"/>
      <c r="M20" s="5"/>
      <c r="N20" s="5"/>
      <c r="O20" s="5"/>
      <c r="P20" s="5"/>
      <c r="Q20" s="5"/>
      <c r="R20" s="5"/>
      <c r="S20" s="5"/>
      <c r="T20" s="5"/>
      <c r="U20" s="5"/>
      <c r="V20" s="5"/>
      <c r="W20" s="5"/>
      <c r="X20" s="5"/>
      <c r="Y20" s="5"/>
      <c r="Z20" s="5"/>
      <c r="AA20" s="5"/>
      <c r="AB20" s="5"/>
      <c r="AC20" s="5"/>
      <c r="AD20" s="5"/>
      <c r="AE20" s="5"/>
      <c r="AF20" s="5"/>
      <c r="AG20" s="5"/>
      <c r="AH20" s="5"/>
      <c r="AI20" s="5"/>
      <c r="AJ20" s="5"/>
      <c r="AK20" s="5"/>
      <c r="AL20" s="5"/>
      <c r="AM20" s="5"/>
      <c r="AN20" s="5"/>
      <c r="AO20" s="5"/>
      <c r="AP20" s="2"/>
    </row>
    <row r="21" spans="1:42" s="4" customFormat="1" x14ac:dyDescent="0.25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  <c r="AB21" s="2"/>
      <c r="AC21" s="2"/>
      <c r="AD21" s="2"/>
      <c r="AE21" s="2"/>
      <c r="AF21" s="2"/>
      <c r="AG21" s="2"/>
      <c r="AH21" s="2"/>
      <c r="AI21" s="2"/>
      <c r="AJ21" s="2"/>
      <c r="AK21" s="2"/>
      <c r="AL21" s="2"/>
      <c r="AM21" s="2"/>
      <c r="AN21" s="2"/>
      <c r="AO21" s="2"/>
      <c r="AP21" s="2"/>
    </row>
    <row r="22" spans="1:42" s="4" customFormat="1" x14ac:dyDescent="0.25">
      <c r="A22" s="2"/>
      <c r="B22" s="2"/>
      <c r="C22" s="2"/>
      <c r="D22" s="2"/>
      <c r="E22" s="2"/>
      <c r="F22" s="2"/>
      <c r="G22" s="2"/>
      <c r="H22" s="2"/>
      <c r="I22" s="2"/>
      <c r="J22" s="2"/>
      <c r="K22" s="2"/>
      <c r="L22" s="2"/>
      <c r="M22" s="2"/>
      <c r="N22" s="2"/>
      <c r="O22" s="2"/>
      <c r="P22" s="2"/>
      <c r="Q22" s="2"/>
      <c r="R22" s="2"/>
      <c r="S22" s="2"/>
      <c r="T22" s="2"/>
      <c r="U22" s="2"/>
      <c r="V22" s="2"/>
      <c r="W22" s="2"/>
      <c r="X22" s="2"/>
      <c r="Y22" s="2"/>
      <c r="Z22" s="2"/>
      <c r="AA22" s="2"/>
      <c r="AB22" s="2"/>
      <c r="AC22" s="2"/>
      <c r="AD22" s="2"/>
      <c r="AE22" s="2"/>
      <c r="AF22" s="2"/>
      <c r="AG22" s="2"/>
      <c r="AH22" s="2"/>
      <c r="AI22" s="2"/>
      <c r="AJ22" s="2"/>
      <c r="AK22" s="2"/>
      <c r="AL22" s="2"/>
      <c r="AM22" s="2"/>
      <c r="AN22" s="2"/>
      <c r="AO22" s="2"/>
      <c r="AP22" s="2"/>
    </row>
    <row r="23" spans="1:42" s="4" customFormat="1" x14ac:dyDescent="0.25">
      <c r="A23" s="2"/>
      <c r="B23" s="2"/>
      <c r="C23" s="2"/>
      <c r="D23" s="2"/>
      <c r="E23" s="2"/>
      <c r="F23" s="2"/>
      <c r="G23" s="2"/>
      <c r="H23" s="2"/>
      <c r="I23" s="2"/>
      <c r="J23" s="2"/>
      <c r="K23" s="2"/>
      <c r="L23" s="2"/>
      <c r="M23" s="2"/>
      <c r="N23" s="2"/>
      <c r="O23" s="2"/>
      <c r="P23" s="2"/>
      <c r="Q23" s="2"/>
      <c r="R23" s="2"/>
      <c r="S23" s="2"/>
      <c r="T23" s="2"/>
      <c r="U23" s="2"/>
      <c r="V23" s="2"/>
      <c r="W23" s="2"/>
      <c r="X23" s="2"/>
      <c r="Y23" s="2"/>
      <c r="Z23" s="2"/>
      <c r="AA23" s="2"/>
      <c r="AB23" s="2"/>
      <c r="AC23" s="2"/>
      <c r="AD23" s="2"/>
      <c r="AE23" s="2"/>
      <c r="AF23" s="2"/>
      <c r="AG23" s="2"/>
      <c r="AH23" s="2"/>
      <c r="AI23" s="2"/>
      <c r="AJ23" s="2"/>
      <c r="AK23" s="2"/>
      <c r="AL23" s="2"/>
      <c r="AM23" s="2"/>
      <c r="AN23" s="2"/>
      <c r="AO23" s="2"/>
      <c r="AP23" s="2"/>
    </row>
    <row r="24" spans="1:42" x14ac:dyDescent="0.25">
      <c r="A24" s="2"/>
      <c r="B24" s="2"/>
      <c r="C24" s="2"/>
      <c r="D24" s="2"/>
      <c r="E24" s="2"/>
      <c r="F24" s="2"/>
      <c r="G24" s="2"/>
      <c r="H24" s="2"/>
      <c r="I24" s="2"/>
      <c r="J24" s="2"/>
      <c r="K24" s="2"/>
      <c r="L24" s="2"/>
      <c r="M24" s="2"/>
      <c r="N24" s="2"/>
      <c r="O24" s="2"/>
      <c r="P24" s="2"/>
      <c r="Q24" s="2"/>
      <c r="R24" s="2"/>
      <c r="S24" s="2"/>
      <c r="T24" s="2"/>
      <c r="U24" s="2"/>
      <c r="V24" s="2"/>
      <c r="W24" s="2"/>
      <c r="X24" s="2"/>
      <c r="Y24" s="2"/>
      <c r="Z24" s="2"/>
      <c r="AA24" s="2"/>
      <c r="AB24" s="2"/>
      <c r="AC24" s="2"/>
      <c r="AD24" s="2"/>
      <c r="AE24" s="2"/>
      <c r="AF24" s="2"/>
      <c r="AG24" s="2"/>
      <c r="AH24" s="2"/>
      <c r="AI24" s="2"/>
      <c r="AJ24" s="2"/>
      <c r="AK24" s="2"/>
      <c r="AL24" s="2"/>
      <c r="AM24" s="2"/>
      <c r="AN24" s="2"/>
      <c r="AO24" s="2"/>
      <c r="AP24" s="2"/>
    </row>
    <row r="25" spans="1:42" ht="69.75" customHeight="1" x14ac:dyDescent="0.25">
      <c r="A25" s="2"/>
      <c r="B25" s="2"/>
      <c r="C25" s="2"/>
      <c r="D25" s="2"/>
      <c r="E25" s="2"/>
      <c r="F25" s="2"/>
      <c r="G25" s="2"/>
      <c r="H25" s="2"/>
      <c r="I25" s="2"/>
      <c r="J25" s="2"/>
      <c r="K25" s="2"/>
      <c r="L25" s="2"/>
      <c r="M25" s="2"/>
      <c r="N25" s="2"/>
      <c r="O25" s="2"/>
      <c r="P25" s="2"/>
      <c r="Q25" s="2"/>
      <c r="R25" s="2"/>
      <c r="S25" s="2"/>
      <c r="T25" s="2"/>
      <c r="U25" s="2"/>
      <c r="V25" s="2"/>
      <c r="W25" s="2"/>
      <c r="X25" s="2"/>
      <c r="Y25" s="2"/>
      <c r="Z25" s="2"/>
      <c r="AA25" s="2"/>
      <c r="AB25" s="2"/>
      <c r="AC25" s="2"/>
      <c r="AD25" s="2"/>
      <c r="AE25" s="2"/>
      <c r="AF25" s="2"/>
      <c r="AG25" s="2"/>
      <c r="AH25" s="2"/>
      <c r="AI25" s="2"/>
      <c r="AJ25" s="2"/>
      <c r="AK25" s="2"/>
      <c r="AL25" s="2"/>
      <c r="AM25" s="2"/>
      <c r="AN25" s="2"/>
      <c r="AO25" s="2"/>
      <c r="AP25" s="2"/>
    </row>
    <row r="26" spans="1:42" x14ac:dyDescent="0.25">
      <c r="A26" s="2"/>
      <c r="B26" s="2"/>
      <c r="C26" s="2"/>
      <c r="D26" s="2"/>
      <c r="E26" s="2"/>
      <c r="F26" s="2"/>
      <c r="G26" s="2"/>
      <c r="H26" s="2"/>
      <c r="I26" s="2"/>
      <c r="J26" s="2"/>
      <c r="K26" s="2"/>
      <c r="L26" s="2"/>
      <c r="M26" s="2"/>
      <c r="N26" s="2"/>
      <c r="O26" s="2"/>
      <c r="P26" s="2"/>
      <c r="Q26" s="2"/>
      <c r="R26" s="2"/>
      <c r="S26" s="2"/>
      <c r="T26" s="2"/>
      <c r="U26" s="2"/>
      <c r="V26" s="2"/>
      <c r="W26" s="2"/>
      <c r="X26" s="2"/>
      <c r="Y26" s="2"/>
      <c r="Z26" s="2"/>
      <c r="AA26" s="2"/>
      <c r="AB26" s="2"/>
      <c r="AC26" s="2"/>
      <c r="AD26" s="2"/>
      <c r="AE26" s="2"/>
      <c r="AF26" s="2"/>
      <c r="AG26" s="2"/>
      <c r="AH26" s="2"/>
      <c r="AI26" s="2"/>
      <c r="AJ26" s="2"/>
      <c r="AK26" s="2"/>
      <c r="AL26" s="2"/>
      <c r="AM26" s="2"/>
      <c r="AN26" s="2"/>
      <c r="AO26" s="2"/>
      <c r="AP26" s="2"/>
    </row>
    <row r="27" spans="1:42" ht="30" customHeight="1" x14ac:dyDescent="0.25">
      <c r="A27" s="2"/>
      <c r="B27" s="2"/>
      <c r="C27" s="2"/>
      <c r="D27" s="2"/>
      <c r="E27" s="2"/>
      <c r="F27" s="2"/>
      <c r="G27" s="2"/>
      <c r="H27" s="2"/>
      <c r="I27" s="2"/>
      <c r="J27" s="2"/>
      <c r="K27" s="2"/>
      <c r="L27" s="2"/>
      <c r="M27" s="2"/>
      <c r="N27" s="2"/>
      <c r="O27" s="2"/>
      <c r="P27" s="2"/>
      <c r="Q27" s="2"/>
      <c r="R27" s="2"/>
      <c r="S27" s="2"/>
      <c r="T27" s="2"/>
      <c r="U27" s="2"/>
      <c r="V27" s="2"/>
      <c r="W27" s="2"/>
      <c r="X27" s="2"/>
      <c r="Y27" s="2"/>
      <c r="Z27" s="2"/>
      <c r="AA27" s="2"/>
      <c r="AB27" s="2"/>
      <c r="AC27" s="2"/>
      <c r="AD27" s="2"/>
      <c r="AE27" s="2"/>
      <c r="AF27" s="2"/>
      <c r="AG27" s="2"/>
      <c r="AH27" s="2"/>
      <c r="AI27" s="2"/>
      <c r="AJ27" s="2"/>
      <c r="AK27" s="2"/>
      <c r="AL27" s="2"/>
      <c r="AM27" s="2"/>
      <c r="AN27" s="2"/>
      <c r="AO27" s="2"/>
      <c r="AP27" s="2"/>
    </row>
    <row r="28" spans="1:42" x14ac:dyDescent="0.25">
      <c r="A28" s="2"/>
      <c r="B28" s="2"/>
      <c r="C28" s="2"/>
      <c r="D28" s="2"/>
      <c r="E28" s="2"/>
      <c r="F28" s="2"/>
      <c r="G28" s="2"/>
      <c r="H28" s="2"/>
      <c r="I28" s="2"/>
      <c r="J28" s="2"/>
      <c r="K28" s="2"/>
      <c r="L28" s="2"/>
      <c r="M28" s="2"/>
      <c r="N28" s="2"/>
      <c r="O28" s="2"/>
      <c r="P28" s="2"/>
      <c r="Q28" s="2"/>
      <c r="R28" s="2"/>
      <c r="S28" s="2"/>
      <c r="T28" s="2"/>
      <c r="U28" s="2"/>
      <c r="V28" s="2"/>
      <c r="W28" s="2"/>
      <c r="X28" s="2"/>
      <c r="Y28" s="2"/>
      <c r="Z28" s="2"/>
      <c r="AA28" s="2"/>
      <c r="AB28" s="2"/>
      <c r="AC28" s="2"/>
      <c r="AD28" s="2"/>
      <c r="AE28" s="2"/>
      <c r="AF28" s="2"/>
      <c r="AG28" s="2"/>
      <c r="AH28" s="2"/>
      <c r="AI28" s="2"/>
      <c r="AJ28" s="2"/>
      <c r="AK28" s="2"/>
      <c r="AL28" s="2"/>
      <c r="AM28" s="2"/>
      <c r="AN28" s="2"/>
      <c r="AO28" s="2"/>
      <c r="AP28" s="2"/>
    </row>
    <row r="29" spans="1:42" x14ac:dyDescent="0.25">
      <c r="A29" s="2"/>
      <c r="B29" s="2"/>
      <c r="C29" s="2"/>
      <c r="D29" s="2"/>
      <c r="E29" s="2"/>
      <c r="F29" s="2"/>
      <c r="G29" s="2"/>
      <c r="H29" s="2"/>
      <c r="I29" s="2"/>
      <c r="J29" s="2"/>
      <c r="K29" s="2"/>
      <c r="L29" s="2"/>
      <c r="M29" s="2"/>
      <c r="N29" s="2"/>
      <c r="O29" s="2"/>
      <c r="P29" s="2"/>
      <c r="Q29" s="2"/>
      <c r="R29" s="2"/>
      <c r="S29" s="2"/>
      <c r="T29" s="2"/>
      <c r="U29" s="2"/>
      <c r="V29" s="2"/>
      <c r="W29" s="2"/>
      <c r="X29" s="2"/>
      <c r="Y29" s="2"/>
      <c r="Z29" s="2"/>
      <c r="AA29" s="2"/>
      <c r="AB29" s="2"/>
      <c r="AC29" s="2"/>
      <c r="AD29" s="2"/>
      <c r="AE29" s="2"/>
      <c r="AF29" s="2"/>
      <c r="AG29" s="2"/>
      <c r="AH29" s="2"/>
      <c r="AI29" s="2"/>
      <c r="AJ29" s="2"/>
      <c r="AK29" s="2"/>
      <c r="AL29" s="2"/>
      <c r="AM29" s="2"/>
      <c r="AN29" s="2"/>
      <c r="AO29" s="2"/>
      <c r="AP29" s="2"/>
    </row>
    <row r="30" spans="1:42" x14ac:dyDescent="0.25">
      <c r="A30" s="2"/>
      <c r="B30" s="2"/>
      <c r="C30" s="2"/>
      <c r="D30" s="2"/>
      <c r="E30" s="2"/>
      <c r="F30" s="2"/>
      <c r="G30" s="2"/>
      <c r="H30" s="2"/>
      <c r="I30" s="2"/>
      <c r="J30" s="2"/>
      <c r="K30" s="2"/>
      <c r="L30" s="2"/>
      <c r="M30" s="2"/>
      <c r="N30" s="2"/>
      <c r="O30" s="2"/>
      <c r="P30" s="2"/>
      <c r="Q30" s="2"/>
      <c r="R30" s="2"/>
      <c r="S30" s="2"/>
      <c r="T30" s="2"/>
      <c r="U30" s="2"/>
      <c r="V30" s="2"/>
      <c r="W30" s="2"/>
      <c r="X30" s="2"/>
      <c r="Y30" s="2"/>
      <c r="Z30" s="2"/>
      <c r="AA30" s="2"/>
      <c r="AB30" s="2"/>
      <c r="AC30" s="2"/>
      <c r="AD30" s="2"/>
      <c r="AE30" s="2"/>
      <c r="AF30" s="2"/>
      <c r="AG30" s="2"/>
      <c r="AH30" s="2"/>
      <c r="AI30" s="2"/>
      <c r="AJ30" s="2"/>
      <c r="AK30" s="2"/>
      <c r="AL30" s="2"/>
      <c r="AM30" s="2"/>
      <c r="AN30" s="2"/>
      <c r="AO30" s="2"/>
      <c r="AP30" s="2"/>
    </row>
    <row r="31" spans="1:42" x14ac:dyDescent="0.25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  <c r="U31" s="2"/>
      <c r="V31" s="2"/>
      <c r="W31" s="2"/>
      <c r="X31" s="2"/>
      <c r="Y31" s="2"/>
      <c r="Z31" s="2"/>
      <c r="AA31" s="2"/>
      <c r="AB31" s="2"/>
      <c r="AC31" s="2"/>
      <c r="AD31" s="2"/>
      <c r="AE31" s="2"/>
      <c r="AF31" s="2"/>
      <c r="AG31" s="2"/>
      <c r="AH31" s="2"/>
      <c r="AI31" s="2"/>
      <c r="AJ31" s="2"/>
      <c r="AK31" s="2"/>
      <c r="AL31" s="2"/>
      <c r="AM31" s="2"/>
      <c r="AN31" s="2"/>
      <c r="AO31" s="2"/>
      <c r="AP31" s="2"/>
    </row>
    <row r="32" spans="1:42" x14ac:dyDescent="0.25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  <c r="AB32" s="2"/>
      <c r="AC32" s="2"/>
      <c r="AD32" s="2"/>
      <c r="AE32" s="2"/>
      <c r="AF32" s="2"/>
      <c r="AG32" s="2"/>
      <c r="AH32" s="2"/>
      <c r="AI32" s="2"/>
      <c r="AJ32" s="2"/>
      <c r="AK32" s="2"/>
      <c r="AL32" s="2"/>
      <c r="AM32" s="2"/>
      <c r="AN32" s="2"/>
      <c r="AO32" s="2"/>
      <c r="AP32" s="2"/>
    </row>
    <row r="33" spans="1:42" x14ac:dyDescent="0.25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  <c r="AB33" s="2"/>
      <c r="AC33" s="2"/>
      <c r="AD33" s="2"/>
      <c r="AE33" s="2"/>
      <c r="AF33" s="2"/>
      <c r="AG33" s="2"/>
      <c r="AH33" s="2"/>
      <c r="AI33" s="2"/>
      <c r="AJ33" s="2"/>
      <c r="AK33" s="2"/>
      <c r="AL33" s="2"/>
      <c r="AM33" s="2"/>
      <c r="AN33" s="2"/>
      <c r="AO33" s="2"/>
      <c r="AP33" s="2"/>
    </row>
    <row r="34" spans="1:42" x14ac:dyDescent="0.25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  <c r="U34" s="2"/>
      <c r="V34" s="2"/>
      <c r="W34" s="2"/>
      <c r="X34" s="2"/>
      <c r="Y34" s="2"/>
      <c r="Z34" s="2"/>
      <c r="AA34" s="2"/>
      <c r="AB34" s="2"/>
      <c r="AC34" s="2"/>
      <c r="AD34" s="2"/>
      <c r="AE34" s="2"/>
      <c r="AF34" s="2"/>
      <c r="AG34" s="2"/>
      <c r="AH34" s="2"/>
      <c r="AI34" s="2"/>
      <c r="AJ34" s="2"/>
      <c r="AK34" s="2"/>
      <c r="AL34" s="2"/>
      <c r="AM34" s="2"/>
      <c r="AN34" s="2"/>
      <c r="AO34" s="2"/>
      <c r="AP34" s="2"/>
    </row>
    <row r="35" spans="1:42" x14ac:dyDescent="0.25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  <c r="U35" s="2"/>
      <c r="V35" s="2"/>
      <c r="W35" s="2"/>
      <c r="X35" s="2"/>
      <c r="Y35" s="2"/>
      <c r="Z35" s="2"/>
      <c r="AA35" s="2"/>
      <c r="AB35" s="2"/>
      <c r="AC35" s="2"/>
      <c r="AD35" s="2"/>
      <c r="AE35" s="2"/>
      <c r="AF35" s="2"/>
      <c r="AG35" s="2"/>
      <c r="AH35" s="2"/>
      <c r="AI35" s="2"/>
      <c r="AJ35" s="2"/>
      <c r="AK35" s="2"/>
      <c r="AL35" s="2"/>
      <c r="AM35" s="2"/>
      <c r="AN35" s="2"/>
      <c r="AO35" s="2"/>
      <c r="AP35" s="2"/>
    </row>
    <row r="36" spans="1:42" ht="18" customHeight="1" x14ac:dyDescent="0.25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2"/>
      <c r="M36" s="2"/>
      <c r="N36" s="2"/>
      <c r="O36" s="2"/>
      <c r="P36" s="2"/>
      <c r="Q36" s="2"/>
      <c r="R36" s="2"/>
      <c r="S36" s="2"/>
      <c r="T36" s="2"/>
      <c r="U36" s="2"/>
      <c r="V36" s="2"/>
      <c r="W36" s="2"/>
      <c r="X36" s="2"/>
      <c r="Y36" s="2"/>
      <c r="Z36" s="2"/>
      <c r="AA36" s="2"/>
      <c r="AB36" s="2"/>
      <c r="AC36" s="2"/>
      <c r="AD36" s="2"/>
      <c r="AE36" s="2"/>
      <c r="AF36" s="2"/>
      <c r="AG36" s="2"/>
      <c r="AH36" s="2"/>
      <c r="AI36" s="2"/>
      <c r="AJ36" s="2"/>
      <c r="AK36" s="2"/>
      <c r="AL36" s="2"/>
      <c r="AM36" s="2"/>
      <c r="AN36" s="2"/>
      <c r="AO36" s="2"/>
      <c r="AP36" s="2"/>
    </row>
    <row r="37" spans="1:42" x14ac:dyDescent="0.25">
      <c r="A37" s="2"/>
      <c r="B37" s="2"/>
      <c r="C37" s="2"/>
      <c r="D37" s="2"/>
      <c r="E37" s="2"/>
      <c r="F37" s="2"/>
      <c r="G37" s="2"/>
      <c r="H37" s="2"/>
      <c r="I37" s="2"/>
      <c r="J37" s="2"/>
      <c r="K37" s="2"/>
      <c r="L37" s="2"/>
      <c r="M37" s="2"/>
      <c r="N37" s="2"/>
      <c r="O37" s="2"/>
      <c r="P37" s="2"/>
      <c r="Q37" s="2"/>
      <c r="R37" s="2"/>
      <c r="S37" s="2"/>
      <c r="T37" s="2"/>
      <c r="U37" s="2"/>
      <c r="V37" s="2"/>
      <c r="W37" s="2"/>
      <c r="X37" s="2"/>
      <c r="Y37" s="2"/>
      <c r="Z37" s="2"/>
      <c r="AA37" s="2"/>
      <c r="AB37" s="2"/>
      <c r="AC37" s="2"/>
      <c r="AD37" s="2"/>
      <c r="AE37" s="2"/>
      <c r="AF37" s="2"/>
      <c r="AG37" s="2"/>
      <c r="AH37" s="2"/>
      <c r="AI37" s="2"/>
      <c r="AJ37" s="2"/>
      <c r="AK37" s="2"/>
      <c r="AL37" s="2"/>
      <c r="AM37" s="2"/>
      <c r="AN37" s="2"/>
      <c r="AO37" s="2"/>
      <c r="AP37" s="2"/>
    </row>
    <row r="39" spans="1:42" ht="29.1" customHeight="1" x14ac:dyDescent="0.25"/>
    <row r="42" spans="1:42" s="1" customFormat="1" ht="15.75" x14ac:dyDescent="0.25"/>
  </sheetData>
  <autoFilter ref="A10:AN10" xr:uid="{00000000-0009-0000-0000-000000000000}"/>
  <mergeCells count="5">
    <mergeCell ref="AM7:AM9"/>
    <mergeCell ref="AN7:AN9"/>
    <mergeCell ref="B7:E8"/>
    <mergeCell ref="A7:A9"/>
    <mergeCell ref="F7:AL8"/>
  </mergeCells>
  <phoneticPr fontId="2" type="noConversion"/>
  <pageMargins left="0.25" right="0.25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Darbalapiai</vt:lpstr>
      </vt:variant>
      <vt:variant>
        <vt:i4>1</vt:i4>
      </vt:variant>
    </vt:vector>
  </HeadingPairs>
  <TitlesOfParts>
    <vt:vector size="1" baseType="lpstr">
      <vt:lpstr>Suvestinės forma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Haroldas Sabulis</dc:creator>
  <cp:lastModifiedBy>Laura Lebskienė</cp:lastModifiedBy>
  <cp:lastPrinted>2024-11-19T06:36:35Z</cp:lastPrinted>
  <dcterms:created xsi:type="dcterms:W3CDTF">2015-06-05T18:17:20Z</dcterms:created>
  <dcterms:modified xsi:type="dcterms:W3CDTF">2026-05-08T11:24:34Z</dcterms:modified>
</cp:coreProperties>
</file>